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95" windowHeight="6030" tabRatio="658" activeTab="1"/>
  </bookViews>
  <sheets>
    <sheet name="GRADUATORIA PER PUBBLICAZIONE" sheetId="1" r:id="rId1"/>
    <sheet name="provvisoria " sheetId="2" r:id="rId2"/>
  </sheets>
  <definedNames>
    <definedName name="_xlnm.Print_Area" localSheetId="1">'provvisoria '!$A$1:$CC$32</definedName>
  </definedNames>
  <calcPr fullCalcOnLoad="1"/>
</workbook>
</file>

<file path=xl/sharedStrings.xml><?xml version="1.0" encoding="utf-8"?>
<sst xmlns="http://schemas.openxmlformats.org/spreadsheetml/2006/main" count="263" uniqueCount="143">
  <si>
    <t>COGNOME E NOME</t>
  </si>
  <si>
    <t>CODICE
FISCALE</t>
  </si>
  <si>
    <t>n. 2</t>
  </si>
  <si>
    <t>n. 1</t>
  </si>
  <si>
    <t>n. 4</t>
  </si>
  <si>
    <t>n. 5</t>
  </si>
  <si>
    <t>n. 6</t>
  </si>
  <si>
    <t>n. 7</t>
  </si>
  <si>
    <t>totale
punti</t>
  </si>
  <si>
    <t>compon. nucleo familiare</t>
  </si>
  <si>
    <t>Alloggio assegnato</t>
  </si>
  <si>
    <t>SI</t>
  </si>
  <si>
    <t>NO</t>
  </si>
  <si>
    <t>N. ORDINE</t>
  </si>
  <si>
    <t>COMITATO INTERCOMUNALE AMBITO COMUNITA' MONTANA DEI MONTI AZZURRI - SAN GINESIO</t>
  </si>
  <si>
    <t>P.3</t>
  </si>
  <si>
    <t>P.2</t>
  </si>
  <si>
    <t>P.1</t>
  </si>
  <si>
    <t>P.4</t>
  </si>
  <si>
    <t>PUNTI</t>
  </si>
  <si>
    <t>2</t>
  </si>
  <si>
    <t>5</t>
  </si>
  <si>
    <t>1</t>
  </si>
  <si>
    <t>3</t>
  </si>
  <si>
    <t>6</t>
  </si>
  <si>
    <t>4</t>
  </si>
  <si>
    <t>7</t>
  </si>
  <si>
    <t>8</t>
  </si>
  <si>
    <t>9</t>
  </si>
  <si>
    <t>ESCLUSI</t>
  </si>
  <si>
    <r>
      <t xml:space="preserve">
</t>
    </r>
    <r>
      <rPr>
        <sz val="10"/>
        <rFont val="Arial"/>
        <family val="2"/>
      </rPr>
      <t xml:space="preserve">SCHEDA ANALITICA DEI PUNTEGGI CONSEGUITI NELLA GRADUATORIA </t>
    </r>
    <r>
      <rPr>
        <b/>
        <sz val="16"/>
        <rFont val="Arial"/>
        <family val="2"/>
      </rPr>
      <t>PROVVISORIA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DEGLI ASPIRANTI ASSEGNATARI DEGLI ALLOGGI
DI EDILIZIA RESIDENZIALE PUBBLICA AI SENSI DELLA L.R. 16.12.2005 n. 36 E SUCCESSIVE MODIFICHE</t>
    </r>
    <r>
      <rPr>
        <b/>
        <sz val="10"/>
        <rFont val="Arial"/>
        <family val="2"/>
      </rPr>
      <t xml:space="preserve">
</t>
    </r>
  </si>
  <si>
    <t>PUNTEGGIO CONSEGUITO AI SENSI DELL'ART. 12 REGOLAMENTO APPROVATO CON D.G. n.59 DEL 25/05/2010 E L.R. N. 36/2005 s.m.i.</t>
  </si>
  <si>
    <t>N.1</t>
  </si>
  <si>
    <t>N.2-3</t>
  </si>
  <si>
    <t>N.4-5</t>
  </si>
  <si>
    <t>N. &gt; 5</t>
  </si>
  <si>
    <t>P.0</t>
  </si>
  <si>
    <t>P.5</t>
  </si>
  <si>
    <t>nucleo familiare
con 3 persone</t>
  </si>
  <si>
    <t xml:space="preserve">nucleo familiare
con 4 o 5 persone </t>
  </si>
  <si>
    <t xml:space="preserve">nucleo familiare
con almeno 6 persone </t>
  </si>
  <si>
    <t>presnza nel nucleo di n.1 Anziano</t>
  </si>
  <si>
    <t>presnza nel nucleo di n.2 Anziani</t>
  </si>
  <si>
    <t>presnza nel nucleo di n.3 o più Anziani</t>
  </si>
  <si>
    <r>
      <t xml:space="preserve">n. 3 </t>
    </r>
    <r>
      <rPr>
        <sz val="8"/>
        <rFont val="Arial"/>
        <family val="2"/>
      </rPr>
      <t>età superiore a 65 anni</t>
    </r>
  </si>
  <si>
    <t>dal 34% al 66%</t>
  </si>
  <si>
    <t>dal 67% al 99%</t>
  </si>
  <si>
    <t>P.2,5</t>
  </si>
  <si>
    <t>al 100%</t>
  </si>
  <si>
    <t>P.3,5</t>
  </si>
  <si>
    <t>2 o più dis. Con oltre il 33%</t>
  </si>
  <si>
    <t>n. 4.1                                                                              L. 118/71-L.508/88-D.L.G. 509/88-L.18/80-L.381 e 382/70 -L.124/98</t>
  </si>
  <si>
    <t>n. 4.2                           L.104/92</t>
  </si>
  <si>
    <t>handicap permanente</t>
  </si>
  <si>
    <t>handicap grave permanente</t>
  </si>
  <si>
    <t>handicap gravi e permanenti</t>
  </si>
  <si>
    <r>
      <t xml:space="preserve">n. 4 </t>
    </r>
    <r>
      <rPr>
        <sz val="9"/>
        <rFont val="Arial"/>
        <family val="2"/>
      </rPr>
      <t>(non cumulabili tra loro)</t>
    </r>
  </si>
  <si>
    <t>Minore &lt; 10 anni nel nucleo</t>
  </si>
  <si>
    <t>P.0,5</t>
  </si>
  <si>
    <t>N.2</t>
  </si>
  <si>
    <t>N.3</t>
  </si>
  <si>
    <t>P.1,5</t>
  </si>
  <si>
    <t xml:space="preserve">da N.4 </t>
  </si>
  <si>
    <t>Nuclei familiari monoparentali con minori a carico</t>
  </si>
  <si>
    <t>da N.3</t>
  </si>
  <si>
    <t>65 anni</t>
  </si>
  <si>
    <t>70 anni</t>
  </si>
  <si>
    <t>75 anni</t>
  </si>
  <si>
    <t>Nuclei composti ESCLUSIVAMENTE da persone anziane di età superiore a 65 anni anche soli</t>
  </si>
  <si>
    <t>Nuclei composti ESCLUSIVAMENTE da giovani con età non superiore a 30 anni e non inferiore a 18</t>
  </si>
  <si>
    <r>
      <t xml:space="preserve">n. 8 </t>
    </r>
    <r>
      <rPr>
        <sz val="7"/>
        <rFont val="Arial"/>
        <family val="2"/>
      </rPr>
      <t>(non cumulabile con punto 3)</t>
    </r>
  </si>
  <si>
    <t>n. 9</t>
  </si>
  <si>
    <t>n. 10</t>
  </si>
  <si>
    <t>Presenza in graduatoria anni precedenti al bando</t>
  </si>
  <si>
    <t>Residenza nel Comune in anni precedenti al bando</t>
  </si>
  <si>
    <t>0,5 ( per anno max 10 anni)</t>
  </si>
  <si>
    <t>0,25 ( per anno dal 5° al 15° anno)</t>
  </si>
  <si>
    <t>CONDIZIONI SOGGETTIVE</t>
  </si>
  <si>
    <t>da almeno 2 anni</t>
  </si>
  <si>
    <t>da almeno 3 anni</t>
  </si>
  <si>
    <t>da almeno 4 anni</t>
  </si>
  <si>
    <t>alloggio IMPROPRIO da almeno 2 anni</t>
  </si>
  <si>
    <t>alloggio ANTIGIENICO da almeno 2 anni</t>
  </si>
  <si>
    <t>Sup. calp. Infer. Mq 30 per nuclei 1pers.</t>
  </si>
  <si>
    <t>Sup. calp. Infer. Mq 45 per nuclei 2 pers.</t>
  </si>
  <si>
    <t>Sup. calp. Infer. Mq 54 per nuclei 3 pers.</t>
  </si>
  <si>
    <t>Sup. calp. Infer. Mq 63 per nuclei 4 pers.</t>
  </si>
  <si>
    <t>Sup. calp. Infer. Mq 80 per nuclei 5 pers.</t>
  </si>
  <si>
    <t>Sup. calp. Infer. Mq 90 per nuclei 6 o piùpers.</t>
  </si>
  <si>
    <t>n. 3 alloggio INADEGUATO</t>
  </si>
  <si>
    <t>n. 3/BIS</t>
  </si>
  <si>
    <t>da almeno 1 anno</t>
  </si>
  <si>
    <t>di abitare a titolo locativo in alloggio con presenza di barriere architettoniche</t>
  </si>
  <si>
    <t>alloggio PROCURATO a titolo precario da organi preposti alla Assistenza Pubblica</t>
  </si>
  <si>
    <t>n. 5 alloggio da Rilasciarsi</t>
  </si>
  <si>
    <t>a seguito di provvedimento esecutivo di rilascio, non intimato per inadempienza contrattuale</t>
  </si>
  <si>
    <t>esecuzione entro mesi 6</t>
  </si>
  <si>
    <t>esecuzione entro mesi 12</t>
  </si>
  <si>
    <t>esecuzione oltre mesi 12</t>
  </si>
  <si>
    <t>a seguito di verbale esecutivo di conciliazione giudiziaria</t>
  </si>
  <si>
    <t>a seguito di ordinanza di sgombero</t>
  </si>
  <si>
    <t>a seguito di sentenza del Tribunale di separazione tra i coniugiai sensi dell'art. 20 septies, comma 2</t>
  </si>
  <si>
    <r>
      <t xml:space="preserve">CONDIZIONI OGGETTIVE </t>
    </r>
    <r>
      <rPr>
        <sz val="10"/>
        <rFont val="Arial"/>
        <family val="2"/>
      </rPr>
      <t>(non cumulabili tra loro 1-2-3-4)</t>
    </r>
  </si>
  <si>
    <t>Membri:</t>
  </si>
  <si>
    <t>Segretario Verbalizzante</t>
  </si>
  <si>
    <t>100 con accompagnamento</t>
  </si>
  <si>
    <t xml:space="preserve">SEDUTA DEL </t>
  </si>
  <si>
    <t>Sig. Pierluigi Tordini</t>
  </si>
  <si>
    <t>Sig. Giordano Saltari</t>
  </si>
  <si>
    <t>RAMANAJ GAZMEN</t>
  </si>
  <si>
    <t>MLADIN FLORIN MARIUS</t>
  </si>
  <si>
    <t>CATALINI LUIGI</t>
  </si>
  <si>
    <t>HASSANE ABDESSALAM</t>
  </si>
  <si>
    <t>VITANZA PATRIZIA</t>
  </si>
  <si>
    <t>SAITI MUTALIP</t>
  </si>
  <si>
    <t>KULKOVA NATALYA</t>
  </si>
  <si>
    <t>LUCCI ANNA</t>
  </si>
  <si>
    <t>CASTRO GUZMAN ROBERTO RAUL</t>
  </si>
  <si>
    <t>reddito ISEE</t>
  </si>
  <si>
    <t>ISEE FINO A 4.000 €</t>
  </si>
  <si>
    <t>ISEE FINO A 8.000 €</t>
  </si>
  <si>
    <t>ISEE DA 8.000 A LIMITE ACCESSO ERP</t>
  </si>
  <si>
    <t>PORCIANI MARIA GABRIELLA</t>
  </si>
  <si>
    <t>Sig. Lambertucci Federica</t>
  </si>
  <si>
    <t>ESCLUSO PER RINUNCIA</t>
  </si>
  <si>
    <t>in caso di parità di punteggio sono state applicate le priorità di cui all'art. 13 del regolamento per l'assegnazione alloggi ERP</t>
  </si>
  <si>
    <r>
      <t xml:space="preserve">COMUNE DI   </t>
    </r>
    <r>
      <rPr>
        <b/>
        <sz val="16"/>
        <rFont val="Arial"/>
        <family val="2"/>
      </rPr>
      <t xml:space="preserve">COLMURANO   </t>
    </r>
    <r>
      <rPr>
        <sz val="10"/>
        <rFont val="Arial"/>
        <family val="0"/>
      </rPr>
      <t xml:space="preserve">                 BANDO GENERALE DEL 23/10/2010</t>
    </r>
  </si>
  <si>
    <t>IL PRESIDENTE Dott. Daniele Staffolani</t>
  </si>
  <si>
    <r>
      <t xml:space="preserve">COMUNE DI   </t>
    </r>
    <r>
      <rPr>
        <b/>
        <sz val="16"/>
        <rFont val="Arial"/>
        <family val="2"/>
      </rPr>
      <t xml:space="preserve">CESSAPALOMBO   </t>
    </r>
    <r>
      <rPr>
        <sz val="10"/>
        <rFont val="Arial"/>
        <family val="0"/>
      </rPr>
      <t xml:space="preserve">                 BANDO GENERALE DEL 07/02/2014</t>
    </r>
  </si>
  <si>
    <t>SINGH PARAMJIT</t>
  </si>
  <si>
    <t>HANS ASHOK KUMAR</t>
  </si>
  <si>
    <t>HNSSKK75D17Z222A</t>
  </si>
  <si>
    <t>GILL DEEPAK</t>
  </si>
  <si>
    <t>GLLDPK77M31Z222Y</t>
  </si>
  <si>
    <t>SNGPMJ75H20Z222F</t>
  </si>
  <si>
    <t>DUTT BALDEV</t>
  </si>
  <si>
    <t>DTTBDV64B05Z222I</t>
  </si>
  <si>
    <t>5,909,72</t>
  </si>
  <si>
    <t>10,600,73</t>
  </si>
  <si>
    <t>8,9016,32</t>
  </si>
  <si>
    <t>F.to Sig. Giampietro Saracca</t>
  </si>
  <si>
    <t>F.to Sig. Giordano Saltari</t>
  </si>
  <si>
    <t xml:space="preserve">F.to IL PRESIDENTE Dott. Daniele Staffolani
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</si>
</sst>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mmm\-yyyy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_-* #,##0.0_-;\-* #,##0.0_-;_-* &quot;-&quot;??_-;_-@_-"/>
    <numFmt numFmtId="177" formatCode="_-* #.##0.00_-;\-* #.##0.00_-;_-* &quot;-&quot;??_-;_-@_-"/>
    <numFmt numFmtId="178" formatCode="&quot;Attivo&quot;;&quot;Attivo&quot;;&quot;Inattivo&quot;"/>
    <numFmt numFmtId="179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textRotation="255"/>
    </xf>
    <xf numFmtId="0" fontId="3" fillId="0" borderId="13" xfId="0" applyNumberFormat="1" applyFont="1" applyBorder="1" applyAlignment="1">
      <alignment horizontal="center" vertical="center" textRotation="90"/>
    </xf>
    <xf numFmtId="49" fontId="0" fillId="0" borderId="0" xfId="0" applyNumberForma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43" fontId="0" fillId="0" borderId="0" xfId="45" applyFont="1" applyAlignment="1">
      <alignment/>
    </xf>
    <xf numFmtId="43" fontId="2" fillId="0" borderId="0" xfId="45" applyFont="1" applyAlignment="1">
      <alignment/>
    </xf>
    <xf numFmtId="43" fontId="0" fillId="0" borderId="0" xfId="45" applyFont="1" applyAlignment="1">
      <alignment/>
    </xf>
    <xf numFmtId="43" fontId="1" fillId="0" borderId="0" xfId="45" applyFont="1" applyAlignment="1">
      <alignment horizontal="center"/>
    </xf>
    <xf numFmtId="43" fontId="0" fillId="0" borderId="0" xfId="45" applyFont="1" applyBorder="1" applyAlignment="1">
      <alignment/>
    </xf>
    <xf numFmtId="43" fontId="0" fillId="0" borderId="0" xfId="45" applyFont="1" applyBorder="1" applyAlignment="1">
      <alignment horizontal="center"/>
    </xf>
    <xf numFmtId="43" fontId="0" fillId="0" borderId="0" xfId="45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3" fillId="0" borderId="11" xfId="45" applyFont="1" applyFill="1" applyBorder="1" applyAlignment="1">
      <alignment horizontal="center"/>
    </xf>
    <xf numFmtId="43" fontId="3" fillId="0" borderId="15" xfId="45" applyFont="1" applyFill="1" applyBorder="1" applyAlignment="1">
      <alignment horizontal="center" vertical="center" wrapText="1"/>
    </xf>
    <xf numFmtId="43" fontId="3" fillId="0" borderId="16" xfId="45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3" fontId="5" fillId="0" borderId="18" xfId="45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5" fillId="34" borderId="18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shrinkToFit="1"/>
    </xf>
    <xf numFmtId="0" fontId="0" fillId="0" borderId="10" xfId="0" applyNumberFormat="1" applyBorder="1" applyAlignment="1">
      <alignment horizontal="left" shrinkToFit="1"/>
    </xf>
    <xf numFmtId="0" fontId="3" fillId="0" borderId="22" xfId="0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left" shrinkToFi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5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shrinkToFit="1"/>
    </xf>
    <xf numFmtId="0" fontId="0" fillId="0" borderId="18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21" xfId="0" applyNumberFormat="1" applyBorder="1" applyAlignment="1">
      <alignment horizontal="left"/>
    </xf>
    <xf numFmtId="0" fontId="0" fillId="0" borderId="22" xfId="0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 horizontal="left"/>
    </xf>
    <xf numFmtId="49" fontId="9" fillId="0" borderId="2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textRotation="255"/>
    </xf>
    <xf numFmtId="49" fontId="3" fillId="0" borderId="12" xfId="0" applyNumberFormat="1" applyFont="1" applyBorder="1" applyAlignment="1">
      <alignment horizontal="center" vertical="center" textRotation="255"/>
    </xf>
    <xf numFmtId="49" fontId="3" fillId="0" borderId="13" xfId="0" applyNumberFormat="1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5" xfId="0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 vertical="center" textRotation="90"/>
    </xf>
    <xf numFmtId="0" fontId="3" fillId="0" borderId="12" xfId="0" applyNumberFormat="1" applyFont="1" applyBorder="1" applyAlignment="1">
      <alignment horizontal="center" vertical="center" textRotation="90"/>
    </xf>
    <xf numFmtId="0" fontId="3" fillId="0" borderId="13" xfId="0" applyNumberFormat="1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23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33" borderId="23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0" fontId="6" fillId="33" borderId="23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49" fontId="0" fillId="0" borderId="23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5"/>
  <sheetViews>
    <sheetView zoomScale="50" zoomScaleNormal="50" zoomScalePageLayoutView="0" workbookViewId="0" topLeftCell="A1">
      <selection activeCell="O26" sqref="O26"/>
    </sheetView>
  </sheetViews>
  <sheetFormatPr defaultColWidth="9.140625" defaultRowHeight="12.75"/>
  <cols>
    <col min="1" max="1" width="3.140625" style="11" customWidth="1"/>
    <col min="2" max="2" width="24.8515625" style="0" customWidth="1"/>
    <col min="3" max="3" width="9.8515625" style="0" customWidth="1"/>
    <col min="4" max="16384" width="9.140625" style="1" customWidth="1"/>
  </cols>
  <sheetData>
    <row r="2" spans="1:3" ht="15.75">
      <c r="A2" s="60" t="s">
        <v>14</v>
      </c>
      <c r="B2" s="21"/>
      <c r="C2" s="21"/>
    </row>
    <row r="3" spans="1:3" ht="15.75">
      <c r="A3" s="53"/>
      <c r="B3" s="54"/>
      <c r="C3" s="54"/>
    </row>
    <row r="4" spans="1:12" ht="20.25">
      <c r="A4" s="81" t="s">
        <v>126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72" customHeight="1">
      <c r="A5" s="80" t="s">
        <v>30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3" ht="15.75">
      <c r="A6" s="14"/>
      <c r="B6" s="15"/>
      <c r="C6" s="15"/>
    </row>
    <row r="7" spans="1:3" ht="15.75">
      <c r="A7" s="14"/>
      <c r="B7" s="15"/>
      <c r="C7" s="15"/>
    </row>
    <row r="8" spans="1:3" ht="19.5" customHeight="1">
      <c r="A8" s="87" t="s">
        <v>13</v>
      </c>
      <c r="B8" s="90" t="s">
        <v>0</v>
      </c>
      <c r="C8" s="58"/>
    </row>
    <row r="9" spans="1:3" ht="19.5" customHeight="1">
      <c r="A9" s="88"/>
      <c r="B9" s="91"/>
      <c r="C9" s="85" t="s">
        <v>8</v>
      </c>
    </row>
    <row r="10" spans="1:3" ht="19.5" customHeight="1">
      <c r="A10" s="88"/>
      <c r="B10" s="91"/>
      <c r="C10" s="86"/>
    </row>
    <row r="11" spans="1:3" ht="54.75" customHeight="1">
      <c r="A11" s="89"/>
      <c r="B11" s="91"/>
      <c r="C11" s="38"/>
    </row>
    <row r="12" spans="1:3" ht="12.75">
      <c r="A12" s="17"/>
      <c r="B12" s="16"/>
      <c r="C12" s="38"/>
    </row>
    <row r="13" spans="1:3" ht="12.75" customHeight="1">
      <c r="A13" s="17"/>
      <c r="B13" s="55"/>
      <c r="C13" s="38" t="s">
        <v>19</v>
      </c>
    </row>
    <row r="14" spans="1:3" ht="12.75">
      <c r="A14" s="9" t="s">
        <v>22</v>
      </c>
      <c r="B14" s="56" t="s">
        <v>113</v>
      </c>
      <c r="C14" s="2">
        <f>+'provvisoria '!CB14</f>
        <v>8.25</v>
      </c>
    </row>
    <row r="15" spans="1:3" ht="12.75">
      <c r="A15" s="9" t="s">
        <v>20</v>
      </c>
      <c r="B15" s="56" t="s">
        <v>117</v>
      </c>
      <c r="C15" s="2">
        <f>+'provvisoria '!CB15</f>
        <v>6.5</v>
      </c>
    </row>
    <row r="16" spans="1:3" ht="12.75">
      <c r="A16" s="9" t="s">
        <v>23</v>
      </c>
      <c r="B16" s="56" t="s">
        <v>122</v>
      </c>
      <c r="C16" s="2">
        <f>+'provvisoria '!CB17</f>
        <v>5</v>
      </c>
    </row>
    <row r="17" spans="1:3" ht="12.75">
      <c r="A17" s="9" t="s">
        <v>25</v>
      </c>
      <c r="B17" s="56" t="s">
        <v>111</v>
      </c>
      <c r="C17" s="2" t="e">
        <f>+'provvisoria '!#REF!</f>
        <v>#REF!</v>
      </c>
    </row>
    <row r="18" spans="1:3" ht="12.75">
      <c r="A18" s="9" t="s">
        <v>21</v>
      </c>
      <c r="B18" s="57" t="s">
        <v>114</v>
      </c>
      <c r="C18" s="2">
        <f>+'provvisoria '!CB16</f>
        <v>6</v>
      </c>
    </row>
    <row r="19" spans="1:3" ht="12.75">
      <c r="A19" s="9" t="s">
        <v>24</v>
      </c>
      <c r="B19" s="56" t="s">
        <v>115</v>
      </c>
      <c r="C19" s="2" t="e">
        <f>+'provvisoria '!#REF!</f>
        <v>#REF!</v>
      </c>
    </row>
    <row r="20" spans="1:3" ht="12.75">
      <c r="A20" s="9" t="s">
        <v>26</v>
      </c>
      <c r="B20" s="56" t="s">
        <v>110</v>
      </c>
      <c r="C20" s="2" t="e">
        <f>+'provvisoria '!#REF!</f>
        <v>#REF!</v>
      </c>
    </row>
    <row r="21" spans="1:3" ht="12.75">
      <c r="A21" s="9" t="s">
        <v>27</v>
      </c>
      <c r="B21" s="56" t="s">
        <v>112</v>
      </c>
      <c r="C21" s="2" t="e">
        <f>+'provvisoria '!#REF!</f>
        <v>#REF!</v>
      </c>
    </row>
    <row r="22" spans="1:3" ht="12.75">
      <c r="A22" s="9" t="s">
        <v>28</v>
      </c>
      <c r="B22" s="56" t="s">
        <v>116</v>
      </c>
      <c r="C22" s="2" t="e">
        <f>+'provvisoria '!#REF!</f>
        <v>#REF!</v>
      </c>
    </row>
    <row r="23" spans="1:3" ht="18">
      <c r="A23" s="82" t="s">
        <v>29</v>
      </c>
      <c r="B23" s="83"/>
      <c r="C23" s="84"/>
    </row>
    <row r="24" spans="1:5" ht="12.75">
      <c r="A24" s="9" t="s">
        <v>22</v>
      </c>
      <c r="B24" s="56" t="s">
        <v>109</v>
      </c>
      <c r="C24" s="93" t="s">
        <v>124</v>
      </c>
      <c r="D24" s="79"/>
      <c r="E24" s="79"/>
    </row>
    <row r="25" spans="1:3" ht="12.75">
      <c r="A25" s="19"/>
      <c r="B25" s="19"/>
      <c r="C25" s="1"/>
    </row>
    <row r="26" spans="1:3" ht="12.75">
      <c r="A26" s="19"/>
      <c r="B26" s="19" t="s">
        <v>125</v>
      </c>
      <c r="C26" s="1"/>
    </row>
    <row r="27" spans="1:3" ht="12.75" customHeight="1">
      <c r="A27" s="92"/>
      <c r="B27" s="92"/>
      <c r="C27" s="1"/>
    </row>
    <row r="28" spans="1:3" ht="12.75" customHeight="1">
      <c r="A28" s="12"/>
      <c r="B28" s="12" t="s">
        <v>103</v>
      </c>
      <c r="C28" s="12" t="s">
        <v>123</v>
      </c>
    </row>
    <row r="29" spans="1:3" ht="12.75" customHeight="1">
      <c r="A29" s="12"/>
      <c r="B29" s="12"/>
      <c r="C29" s="12" t="s">
        <v>107</v>
      </c>
    </row>
    <row r="30" spans="1:13" ht="25.5" customHeight="1">
      <c r="A30" s="10"/>
      <c r="B30" s="61" t="s">
        <v>104</v>
      </c>
      <c r="C30" s="62" t="s">
        <v>108</v>
      </c>
      <c r="D30" s="62"/>
      <c r="H30" s="79" t="s">
        <v>127</v>
      </c>
      <c r="I30" s="79"/>
      <c r="J30" s="79"/>
      <c r="K30" s="79"/>
      <c r="L30" s="79"/>
      <c r="M30" s="79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0"/>
      <c r="B38" s="1"/>
      <c r="C38" s="1"/>
    </row>
    <row r="39" spans="1:3" ht="12.75">
      <c r="A39" s="10"/>
      <c r="B39" s="1"/>
      <c r="C39" s="1"/>
    </row>
    <row r="40" spans="1:3" ht="12.75">
      <c r="A40" s="10"/>
      <c r="B40" s="1"/>
      <c r="C40" s="1"/>
    </row>
    <row r="41" spans="1:3" ht="12.75">
      <c r="A41" s="10"/>
      <c r="B41" s="1"/>
      <c r="C41" s="1"/>
    </row>
    <row r="42" spans="1:3" ht="12.75">
      <c r="A42" s="10"/>
      <c r="B42" s="1"/>
      <c r="C42" s="1"/>
    </row>
    <row r="43" spans="1:3" ht="12.75">
      <c r="A43" s="10"/>
      <c r="B43" s="1"/>
      <c r="C43" s="1"/>
    </row>
    <row r="44" spans="1:3" ht="12.75">
      <c r="A44" s="10"/>
      <c r="B44" s="1"/>
      <c r="C44" s="1"/>
    </row>
    <row r="45" spans="1:3" ht="12.75">
      <c r="A45" s="10"/>
      <c r="B45" s="1"/>
      <c r="C45" s="1"/>
    </row>
    <row r="46" spans="1:3" ht="12.75">
      <c r="A46" s="10"/>
      <c r="B46" s="1"/>
      <c r="C46" s="1"/>
    </row>
    <row r="47" spans="1:3" ht="12.75">
      <c r="A47" s="10"/>
      <c r="B47" s="1"/>
      <c r="C47" s="1"/>
    </row>
    <row r="48" spans="1:3" ht="12.75">
      <c r="A48" s="10"/>
      <c r="B48" s="1"/>
      <c r="C48" s="1"/>
    </row>
    <row r="49" spans="1:3" ht="12.75">
      <c r="A49" s="10"/>
      <c r="B49" s="1"/>
      <c r="C49" s="1"/>
    </row>
    <row r="50" spans="1:3" ht="12.75">
      <c r="A50" s="10"/>
      <c r="B50" s="1"/>
      <c r="C50" s="1"/>
    </row>
    <row r="51" spans="1:3" ht="12.75">
      <c r="A51" s="10"/>
      <c r="B51" s="1"/>
      <c r="C51" s="1"/>
    </row>
    <row r="52" spans="1:3" ht="12.75">
      <c r="A52" s="10"/>
      <c r="B52" s="1"/>
      <c r="C52" s="1"/>
    </row>
    <row r="53" spans="1:3" ht="12.75">
      <c r="A53" s="10"/>
      <c r="B53" s="1"/>
      <c r="C53" s="1"/>
    </row>
    <row r="54" spans="1:3" ht="12.75">
      <c r="A54" s="10"/>
      <c r="B54" s="1"/>
      <c r="C54" s="1"/>
    </row>
    <row r="55" spans="1:3" ht="12.75">
      <c r="A55" s="10"/>
      <c r="B55" s="1"/>
      <c r="C55" s="1"/>
    </row>
    <row r="56" spans="1:3" ht="12.75">
      <c r="A56" s="10"/>
      <c r="B56" s="1"/>
      <c r="C56" s="1"/>
    </row>
    <row r="57" spans="1:3" ht="12.75">
      <c r="A57" s="10"/>
      <c r="B57" s="1"/>
      <c r="C57" s="1"/>
    </row>
    <row r="58" spans="1:3" ht="12.75">
      <c r="A58" s="10"/>
      <c r="B58" s="1"/>
      <c r="C58" s="1"/>
    </row>
    <row r="59" spans="1:3" ht="12.75">
      <c r="A59" s="10"/>
      <c r="B59" s="1"/>
      <c r="C59" s="1"/>
    </row>
    <row r="60" spans="1:3" ht="12.75">
      <c r="A60" s="10"/>
      <c r="B60" s="1"/>
      <c r="C60" s="1"/>
    </row>
    <row r="61" spans="1:3" ht="12.75">
      <c r="A61" s="10"/>
      <c r="B61" s="1"/>
      <c r="C61" s="1"/>
    </row>
    <row r="62" spans="1:3" ht="12.75">
      <c r="A62" s="10"/>
      <c r="B62" s="1"/>
      <c r="C62" s="1"/>
    </row>
    <row r="63" spans="1:3" ht="12.75">
      <c r="A63" s="10"/>
      <c r="B63" s="1"/>
      <c r="C63" s="1"/>
    </row>
    <row r="64" spans="1:3" ht="12.75">
      <c r="A64" s="10"/>
      <c r="B64" s="1"/>
      <c r="C64" s="1"/>
    </row>
    <row r="65" spans="1:3" ht="12.75">
      <c r="A65" s="10"/>
      <c r="B65" s="1"/>
      <c r="C65" s="1"/>
    </row>
    <row r="66" spans="1:3" ht="12.75">
      <c r="A66" s="10"/>
      <c r="B66" s="1"/>
      <c r="C66" s="1"/>
    </row>
    <row r="67" spans="1:3" ht="12.75">
      <c r="A67" s="10"/>
      <c r="B67" s="1"/>
      <c r="C67" s="1"/>
    </row>
    <row r="68" spans="1:3" ht="13.5" customHeight="1">
      <c r="A68" s="10"/>
      <c r="B68" s="1"/>
      <c r="C68" s="1"/>
    </row>
    <row r="69" spans="1:3" ht="12.75">
      <c r="A69" s="10"/>
      <c r="B69" s="1"/>
      <c r="C69" s="1"/>
    </row>
    <row r="70" spans="1:3" ht="12.75">
      <c r="A70" s="10"/>
      <c r="B70" s="1"/>
      <c r="C70" s="1"/>
    </row>
    <row r="71" spans="1:3" ht="12.75">
      <c r="A71" s="10"/>
      <c r="B71" s="1"/>
      <c r="C71" s="1"/>
    </row>
    <row r="72" spans="1:3" ht="12.75">
      <c r="A72" s="10"/>
      <c r="B72" s="1"/>
      <c r="C72" s="1"/>
    </row>
    <row r="73" spans="1:3" ht="12.75">
      <c r="A73" s="10"/>
      <c r="B73" s="1"/>
      <c r="C73" s="1"/>
    </row>
    <row r="74" spans="1:3" ht="12.75">
      <c r="A74" s="10"/>
      <c r="B74" s="1"/>
      <c r="C74" s="1"/>
    </row>
    <row r="75" spans="1:3" ht="12.75">
      <c r="A75" s="10"/>
      <c r="B75" s="1"/>
      <c r="C75" s="1"/>
    </row>
  </sheetData>
  <sheetProtection/>
  <mergeCells count="9">
    <mergeCell ref="H30:M30"/>
    <mergeCell ref="A5:L5"/>
    <mergeCell ref="A4:L4"/>
    <mergeCell ref="A23:C23"/>
    <mergeCell ref="C9:C10"/>
    <mergeCell ref="A8:A11"/>
    <mergeCell ref="B8:B11"/>
    <mergeCell ref="A27:B27"/>
    <mergeCell ref="C24:E24"/>
  </mergeCells>
  <printOptions/>
  <pageMargins left="0.17" right="0.16" top="0.31" bottom="0.15" header="0.2" footer="0.11"/>
  <pageSetup horizontalDpi="144" verticalDpi="144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CE119"/>
  <sheetViews>
    <sheetView tabSelected="1" view="pageBreakPreview" zoomScaleSheetLayoutView="100" zoomScalePageLayoutView="0" workbookViewId="0" topLeftCell="AE1">
      <selection activeCell="CC15" sqref="CC15"/>
    </sheetView>
  </sheetViews>
  <sheetFormatPr defaultColWidth="9.140625" defaultRowHeight="12.75"/>
  <cols>
    <col min="1" max="1" width="3.140625" style="11" customWidth="1"/>
    <col min="2" max="2" width="3.140625" style="4" bestFit="1" customWidth="1"/>
    <col min="3" max="3" width="23.421875" style="0" bestFit="1" customWidth="1"/>
    <col min="4" max="4" width="20.421875" style="0" customWidth="1"/>
    <col min="5" max="5" width="3.8515625" style="0" customWidth="1"/>
    <col min="6" max="6" width="4.57421875" style="0" customWidth="1"/>
    <col min="7" max="7" width="3.8515625" style="0" customWidth="1"/>
    <col min="8" max="8" width="3.57421875" style="0" customWidth="1"/>
    <col min="9" max="9" width="4.28125" style="0" customWidth="1"/>
    <col min="10" max="10" width="4.00390625" style="0" customWidth="1"/>
    <col min="11" max="11" width="3.8515625" style="0" customWidth="1"/>
    <col min="12" max="13" width="3.7109375" style="0" customWidth="1"/>
    <col min="14" max="14" width="4.140625" style="0" customWidth="1"/>
    <col min="15" max="15" width="3.8515625" style="0" customWidth="1"/>
    <col min="16" max="16" width="4.28125" style="0" customWidth="1"/>
    <col min="17" max="17" width="5.7109375" style="3" customWidth="1"/>
    <col min="18" max="18" width="6.8515625" style="3" customWidth="1"/>
    <col min="19" max="19" width="7.140625" style="0" customWidth="1"/>
    <col min="20" max="20" width="6.7109375" style="0" customWidth="1"/>
    <col min="21" max="21" width="7.00390625" style="0" customWidth="1"/>
    <col min="22" max="22" width="7.140625" style="3" customWidth="1"/>
    <col min="23" max="23" width="6.28125" style="3" customWidth="1"/>
    <col min="24" max="24" width="6.421875" style="3" customWidth="1"/>
    <col min="25" max="25" width="6.140625" style="3" customWidth="1"/>
    <col min="26" max="26" width="6.421875" style="3" customWidth="1"/>
    <col min="27" max="27" width="8.28125" style="0" customWidth="1"/>
    <col min="28" max="28" width="7.8515625" style="0" customWidth="1"/>
    <col min="29" max="29" width="7.28125" style="0" customWidth="1"/>
    <col min="30" max="30" width="7.00390625" style="0" customWidth="1"/>
    <col min="31" max="31" width="4.00390625" style="0" customWidth="1"/>
    <col min="32" max="32" width="4.7109375" style="0" customWidth="1"/>
    <col min="33" max="33" width="4.421875" style="0" customWidth="1"/>
    <col min="34" max="34" width="4.28125" style="0" customWidth="1"/>
    <col min="35" max="36" width="4.00390625" style="0" customWidth="1"/>
    <col min="37" max="37" width="4.421875" style="0" customWidth="1"/>
    <col min="38" max="38" width="4.7109375" style="3" customWidth="1"/>
    <col min="39" max="39" width="3.8515625" style="3" customWidth="1"/>
    <col min="40" max="40" width="3.7109375" style="0" customWidth="1"/>
    <col min="41" max="41" width="4.57421875" style="0" customWidth="1"/>
    <col min="42" max="42" width="4.00390625" style="0" customWidth="1"/>
    <col min="43" max="43" width="4.57421875" style="0" customWidth="1"/>
    <col min="44" max="44" width="9.00390625" style="0" customWidth="1"/>
    <col min="46" max="46" width="4.7109375" style="0" customWidth="1"/>
    <col min="47" max="48" width="4.57421875" style="0" customWidth="1"/>
    <col min="49" max="52" width="4.7109375" style="3" customWidth="1"/>
    <col min="53" max="53" width="4.57421875" style="3" customWidth="1"/>
    <col min="54" max="54" width="4.7109375" style="3" customWidth="1"/>
    <col min="55" max="55" width="4.28125" style="3" customWidth="1"/>
    <col min="56" max="56" width="4.57421875" style="3" customWidth="1"/>
    <col min="57" max="57" width="4.7109375" style="3" customWidth="1"/>
    <col min="58" max="58" width="4.421875" style="3" customWidth="1"/>
    <col min="59" max="62" width="4.28125" style="3" customWidth="1"/>
    <col min="63" max="63" width="4.421875" style="3" customWidth="1"/>
    <col min="64" max="64" width="5.00390625" style="0" customWidth="1"/>
    <col min="65" max="65" width="4.421875" style="0" customWidth="1"/>
    <col min="66" max="66" width="4.00390625" style="0" customWidth="1"/>
    <col min="67" max="67" width="4.7109375" style="0" customWidth="1"/>
    <col min="68" max="68" width="5.421875" style="0" customWidth="1"/>
    <col min="69" max="69" width="5.140625" style="0" customWidth="1"/>
    <col min="70" max="70" width="5.421875" style="0" customWidth="1"/>
    <col min="71" max="71" width="5.7109375" style="0" customWidth="1"/>
    <col min="72" max="72" width="5.421875" style="0" customWidth="1"/>
    <col min="73" max="73" width="5.140625" style="0" customWidth="1"/>
    <col min="74" max="76" width="5.28125" style="0" customWidth="1"/>
    <col min="77" max="77" width="5.140625" style="0" customWidth="1"/>
    <col min="78" max="78" width="5.28125" style="0" customWidth="1"/>
    <col min="79" max="79" width="6.00390625" style="0" customWidth="1"/>
    <col min="80" max="80" width="7.00390625" style="0" customWidth="1"/>
    <col min="81" max="81" width="11.00390625" style="24" customWidth="1"/>
    <col min="82" max="82" width="5.7109375" style="0" customWidth="1"/>
    <col min="83" max="83" width="6.140625" style="0" customWidth="1"/>
    <col min="84" max="16384" width="9.140625" style="1" customWidth="1"/>
  </cols>
  <sheetData>
    <row r="1" spans="82:83" ht="12.75">
      <c r="CD1" s="1"/>
      <c r="CE1" s="1"/>
    </row>
    <row r="2" spans="1:83" ht="15.75">
      <c r="A2" s="99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25"/>
      <c r="CD2" s="1"/>
      <c r="CE2" s="1"/>
    </row>
    <row r="3" spans="1:83" ht="15.75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25"/>
      <c r="CD3" s="1"/>
      <c r="CE3" s="1"/>
    </row>
    <row r="4" spans="1:83" ht="20.25">
      <c r="A4" s="81" t="s">
        <v>128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26"/>
      <c r="CD4" s="1"/>
      <c r="CE4" s="1"/>
    </row>
    <row r="5" spans="1:83" ht="72" customHeight="1">
      <c r="A5" s="102" t="s">
        <v>30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27"/>
      <c r="CD5" s="1"/>
      <c r="CE5" s="1"/>
    </row>
    <row r="6" spans="1:83" ht="15.75">
      <c r="A6" s="14"/>
      <c r="B6" s="15"/>
      <c r="C6" s="15"/>
      <c r="D6" s="15"/>
      <c r="E6" s="104" t="s">
        <v>106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94">
        <v>41983</v>
      </c>
      <c r="R6" s="92"/>
      <c r="S6" s="92"/>
      <c r="T6" s="92"/>
      <c r="U6" s="79"/>
      <c r="V6" s="92"/>
      <c r="W6" s="92"/>
      <c r="X6" s="92"/>
      <c r="Y6" s="92"/>
      <c r="Z6" s="92"/>
      <c r="AA6" s="92"/>
      <c r="AB6" s="94"/>
      <c r="AC6" s="92"/>
      <c r="AM6" s="7"/>
      <c r="AP6" s="32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27"/>
      <c r="CD6" s="1"/>
      <c r="CE6" s="1"/>
    </row>
    <row r="7" spans="1:83" ht="15.75">
      <c r="A7" s="14"/>
      <c r="B7" s="15"/>
      <c r="C7" s="15"/>
      <c r="D7" s="1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3"/>
      <c r="R7" s="23"/>
      <c r="S7" s="22"/>
      <c r="T7" s="20"/>
      <c r="U7" s="20"/>
      <c r="V7" s="22"/>
      <c r="W7" s="22"/>
      <c r="X7" s="22"/>
      <c r="Y7" s="22"/>
      <c r="Z7" s="22"/>
      <c r="AA7" s="22"/>
      <c r="AB7" s="15"/>
      <c r="AC7" s="15"/>
      <c r="AD7" s="15"/>
      <c r="AE7" s="15"/>
      <c r="AF7" s="15"/>
      <c r="AG7" s="15"/>
      <c r="AH7" s="20"/>
      <c r="AI7" s="20"/>
      <c r="AJ7" s="20"/>
      <c r="AK7" s="20"/>
      <c r="AL7" s="23"/>
      <c r="AM7" s="23"/>
      <c r="AN7" s="22"/>
      <c r="AO7" s="22"/>
      <c r="AP7" s="32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27"/>
      <c r="CD7" s="1"/>
      <c r="CE7" s="1"/>
    </row>
    <row r="8" spans="1:83" ht="19.5" customHeight="1">
      <c r="A8" s="87" t="s">
        <v>13</v>
      </c>
      <c r="B8" s="95" t="s">
        <v>9</v>
      </c>
      <c r="C8" s="90" t="s">
        <v>0</v>
      </c>
      <c r="D8" s="98" t="s">
        <v>1</v>
      </c>
      <c r="E8" s="105" t="s">
        <v>31</v>
      </c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7"/>
      <c r="CC8" s="33"/>
      <c r="CD8" s="108" t="s">
        <v>10</v>
      </c>
      <c r="CE8" s="109"/>
    </row>
    <row r="9" spans="1:83" ht="19.5" customHeight="1">
      <c r="A9" s="88"/>
      <c r="B9" s="96"/>
      <c r="C9" s="91"/>
      <c r="D9" s="91"/>
      <c r="E9" s="112" t="s">
        <v>77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4"/>
      <c r="AS9" s="115"/>
      <c r="AT9" s="112" t="s">
        <v>102</v>
      </c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85" t="s">
        <v>8</v>
      </c>
      <c r="CC9" s="34"/>
      <c r="CD9" s="110"/>
      <c r="CE9" s="111"/>
    </row>
    <row r="10" spans="1:83" ht="19.5" customHeight="1">
      <c r="A10" s="88"/>
      <c r="B10" s="96"/>
      <c r="C10" s="91"/>
      <c r="D10" s="91"/>
      <c r="E10" s="116" t="s">
        <v>3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 t="s">
        <v>2</v>
      </c>
      <c r="R10" s="119"/>
      <c r="S10" s="120"/>
      <c r="T10" s="117" t="s">
        <v>44</v>
      </c>
      <c r="U10" s="121"/>
      <c r="V10" s="122"/>
      <c r="W10" s="123" t="s">
        <v>56</v>
      </c>
      <c r="X10" s="124"/>
      <c r="Y10" s="124"/>
      <c r="Z10" s="124"/>
      <c r="AA10" s="124"/>
      <c r="AB10" s="124"/>
      <c r="AC10" s="124"/>
      <c r="AD10" s="125"/>
      <c r="AE10" s="134" t="s">
        <v>5</v>
      </c>
      <c r="AF10" s="135"/>
      <c r="AG10" s="135"/>
      <c r="AH10" s="136"/>
      <c r="AI10" s="116" t="s">
        <v>6</v>
      </c>
      <c r="AJ10" s="121"/>
      <c r="AK10" s="122"/>
      <c r="AL10" s="118" t="s">
        <v>7</v>
      </c>
      <c r="AM10" s="119"/>
      <c r="AN10" s="120"/>
      <c r="AO10" s="139" t="s">
        <v>70</v>
      </c>
      <c r="AP10" s="140"/>
      <c r="AQ10" s="141"/>
      <c r="AR10" s="51" t="s">
        <v>71</v>
      </c>
      <c r="AS10" s="50" t="s">
        <v>72</v>
      </c>
      <c r="AT10" s="137" t="s">
        <v>3</v>
      </c>
      <c r="AU10" s="137"/>
      <c r="AV10" s="137"/>
      <c r="AW10" s="117" t="s">
        <v>2</v>
      </c>
      <c r="AX10" s="117"/>
      <c r="AY10" s="137" t="s">
        <v>89</v>
      </c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40" t="s">
        <v>90</v>
      </c>
      <c r="BL10" s="141"/>
      <c r="BM10" s="134" t="s">
        <v>4</v>
      </c>
      <c r="BN10" s="135"/>
      <c r="BO10" s="136"/>
      <c r="BP10" s="123" t="s">
        <v>94</v>
      </c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86"/>
      <c r="CC10" s="35" t="s">
        <v>118</v>
      </c>
      <c r="CD10" s="36"/>
      <c r="CE10" s="37"/>
    </row>
    <row r="11" spans="1:83" ht="54.75" customHeight="1">
      <c r="A11" s="89"/>
      <c r="B11" s="97"/>
      <c r="C11" s="91"/>
      <c r="D11" s="91"/>
      <c r="E11" s="142" t="s">
        <v>119</v>
      </c>
      <c r="F11" s="143"/>
      <c r="G11" s="143"/>
      <c r="H11" s="144"/>
      <c r="I11" s="142" t="s">
        <v>120</v>
      </c>
      <c r="J11" s="143"/>
      <c r="K11" s="143"/>
      <c r="L11" s="144"/>
      <c r="M11" s="142" t="s">
        <v>121</v>
      </c>
      <c r="N11" s="143"/>
      <c r="O11" s="143"/>
      <c r="P11" s="144"/>
      <c r="Q11" s="48" t="s">
        <v>38</v>
      </c>
      <c r="R11" s="48" t="s">
        <v>39</v>
      </c>
      <c r="S11" s="48" t="s">
        <v>40</v>
      </c>
      <c r="T11" s="42" t="s">
        <v>41</v>
      </c>
      <c r="U11" s="42" t="s">
        <v>42</v>
      </c>
      <c r="V11" s="42" t="s">
        <v>43</v>
      </c>
      <c r="W11" s="145" t="s">
        <v>51</v>
      </c>
      <c r="X11" s="146"/>
      <c r="Y11" s="146"/>
      <c r="Z11" s="146"/>
      <c r="AA11" s="147"/>
      <c r="AB11" s="148" t="s">
        <v>52</v>
      </c>
      <c r="AC11" s="149"/>
      <c r="AD11" s="149"/>
      <c r="AE11" s="130" t="s">
        <v>57</v>
      </c>
      <c r="AF11" s="150"/>
      <c r="AG11" s="150"/>
      <c r="AH11" s="151"/>
      <c r="AI11" s="126" t="s">
        <v>63</v>
      </c>
      <c r="AJ11" s="127"/>
      <c r="AK11" s="128"/>
      <c r="AL11" s="129" t="s">
        <v>69</v>
      </c>
      <c r="AM11" s="130"/>
      <c r="AN11" s="131"/>
      <c r="AO11" s="126" t="s">
        <v>68</v>
      </c>
      <c r="AP11" s="132"/>
      <c r="AQ11" s="133"/>
      <c r="AR11" s="52" t="s">
        <v>73</v>
      </c>
      <c r="AS11" s="44" t="s">
        <v>74</v>
      </c>
      <c r="AT11" s="129" t="s">
        <v>81</v>
      </c>
      <c r="AU11" s="130"/>
      <c r="AV11" s="131"/>
      <c r="AW11" s="152" t="s">
        <v>82</v>
      </c>
      <c r="AX11" s="153"/>
      <c r="AY11" s="129" t="s">
        <v>83</v>
      </c>
      <c r="AZ11" s="136"/>
      <c r="BA11" s="129" t="s">
        <v>84</v>
      </c>
      <c r="BB11" s="136"/>
      <c r="BC11" s="129" t="s">
        <v>85</v>
      </c>
      <c r="BD11" s="136"/>
      <c r="BE11" s="129" t="s">
        <v>86</v>
      </c>
      <c r="BF11" s="136"/>
      <c r="BG11" s="129" t="s">
        <v>87</v>
      </c>
      <c r="BH11" s="136"/>
      <c r="BI11" s="129" t="s">
        <v>88</v>
      </c>
      <c r="BJ11" s="151"/>
      <c r="BK11" s="157" t="s">
        <v>92</v>
      </c>
      <c r="BL11" s="158"/>
      <c r="BM11" s="129" t="s">
        <v>93</v>
      </c>
      <c r="BN11" s="150"/>
      <c r="BO11" s="151"/>
      <c r="BP11" s="126" t="s">
        <v>95</v>
      </c>
      <c r="BQ11" s="132"/>
      <c r="BR11" s="133"/>
      <c r="BS11" s="129" t="s">
        <v>99</v>
      </c>
      <c r="BT11" s="130"/>
      <c r="BU11" s="131"/>
      <c r="BV11" s="126" t="s">
        <v>100</v>
      </c>
      <c r="BW11" s="132"/>
      <c r="BX11" s="133"/>
      <c r="BY11" s="129" t="s">
        <v>101</v>
      </c>
      <c r="BZ11" s="130"/>
      <c r="CA11" s="131"/>
      <c r="CB11" s="38"/>
      <c r="CC11" s="39"/>
      <c r="CD11" s="40" t="s">
        <v>11</v>
      </c>
      <c r="CE11" s="41" t="s">
        <v>12</v>
      </c>
    </row>
    <row r="12" spans="1:83" ht="54">
      <c r="A12" s="17"/>
      <c r="B12" s="18"/>
      <c r="C12" s="16"/>
      <c r="D12" s="16"/>
      <c r="E12" s="42" t="s">
        <v>32</v>
      </c>
      <c r="F12" s="42" t="s">
        <v>33</v>
      </c>
      <c r="G12" s="42" t="s">
        <v>34</v>
      </c>
      <c r="H12" s="42" t="s">
        <v>35</v>
      </c>
      <c r="I12" s="42" t="s">
        <v>32</v>
      </c>
      <c r="J12" s="42" t="s">
        <v>33</v>
      </c>
      <c r="K12" s="42" t="s">
        <v>34</v>
      </c>
      <c r="L12" s="42" t="s">
        <v>35</v>
      </c>
      <c r="M12" s="42" t="s">
        <v>32</v>
      </c>
      <c r="N12" s="42" t="s">
        <v>33</v>
      </c>
      <c r="O12" s="42" t="s">
        <v>34</v>
      </c>
      <c r="P12" s="42" t="s">
        <v>35</v>
      </c>
      <c r="Q12" s="48"/>
      <c r="R12" s="48"/>
      <c r="S12" s="48"/>
      <c r="T12" s="42"/>
      <c r="U12" s="42"/>
      <c r="V12" s="42"/>
      <c r="W12" s="48" t="s">
        <v>45</v>
      </c>
      <c r="X12" s="48" t="s">
        <v>46</v>
      </c>
      <c r="Y12" s="48" t="s">
        <v>48</v>
      </c>
      <c r="Z12" s="48" t="s">
        <v>105</v>
      </c>
      <c r="AA12" s="48" t="s">
        <v>50</v>
      </c>
      <c r="AB12" s="42" t="s">
        <v>53</v>
      </c>
      <c r="AC12" s="42" t="s">
        <v>54</v>
      </c>
      <c r="AD12" s="42" t="s">
        <v>55</v>
      </c>
      <c r="AE12" s="48" t="s">
        <v>32</v>
      </c>
      <c r="AF12" s="48" t="s">
        <v>59</v>
      </c>
      <c r="AG12" s="48" t="s">
        <v>60</v>
      </c>
      <c r="AH12" s="48" t="s">
        <v>62</v>
      </c>
      <c r="AI12" s="42" t="s">
        <v>32</v>
      </c>
      <c r="AJ12" s="42" t="s">
        <v>59</v>
      </c>
      <c r="AK12" s="42" t="s">
        <v>64</v>
      </c>
      <c r="AL12" s="48" t="s">
        <v>32</v>
      </c>
      <c r="AM12" s="48" t="s">
        <v>59</v>
      </c>
      <c r="AN12" s="48" t="s">
        <v>64</v>
      </c>
      <c r="AO12" s="42" t="s">
        <v>65</v>
      </c>
      <c r="AP12" s="42" t="s">
        <v>66</v>
      </c>
      <c r="AQ12" s="42" t="s">
        <v>67</v>
      </c>
      <c r="AR12" s="48" t="s">
        <v>75</v>
      </c>
      <c r="AS12" s="42" t="s">
        <v>76</v>
      </c>
      <c r="AT12" s="48" t="s">
        <v>78</v>
      </c>
      <c r="AU12" s="48" t="s">
        <v>79</v>
      </c>
      <c r="AV12" s="48" t="s">
        <v>80</v>
      </c>
      <c r="AW12" s="42" t="s">
        <v>78</v>
      </c>
      <c r="AX12" s="42" t="s">
        <v>79</v>
      </c>
      <c r="AY12" s="48" t="s">
        <v>78</v>
      </c>
      <c r="AZ12" s="48" t="s">
        <v>79</v>
      </c>
      <c r="BA12" s="48" t="s">
        <v>78</v>
      </c>
      <c r="BB12" s="48" t="s">
        <v>79</v>
      </c>
      <c r="BC12" s="48" t="s">
        <v>78</v>
      </c>
      <c r="BD12" s="48" t="s">
        <v>79</v>
      </c>
      <c r="BE12" s="48" t="s">
        <v>78</v>
      </c>
      <c r="BF12" s="48" t="s">
        <v>79</v>
      </c>
      <c r="BG12" s="48" t="s">
        <v>78</v>
      </c>
      <c r="BH12" s="48" t="s">
        <v>79</v>
      </c>
      <c r="BI12" s="48" t="s">
        <v>78</v>
      </c>
      <c r="BJ12" s="48" t="s">
        <v>79</v>
      </c>
      <c r="BK12" s="42" t="s">
        <v>91</v>
      </c>
      <c r="BL12" s="42" t="s">
        <v>78</v>
      </c>
      <c r="BM12" s="48" t="s">
        <v>91</v>
      </c>
      <c r="BN12" s="48" t="s">
        <v>78</v>
      </c>
      <c r="BO12" s="48" t="s">
        <v>79</v>
      </c>
      <c r="BP12" s="42" t="s">
        <v>96</v>
      </c>
      <c r="BQ12" s="42" t="s">
        <v>97</v>
      </c>
      <c r="BR12" s="42" t="s">
        <v>98</v>
      </c>
      <c r="BS12" s="48" t="s">
        <v>96</v>
      </c>
      <c r="BT12" s="48" t="s">
        <v>97</v>
      </c>
      <c r="BU12" s="48" t="s">
        <v>98</v>
      </c>
      <c r="BV12" s="42" t="s">
        <v>96</v>
      </c>
      <c r="BW12" s="42" t="s">
        <v>97</v>
      </c>
      <c r="BX12" s="42" t="s">
        <v>98</v>
      </c>
      <c r="BY12" s="48" t="s">
        <v>96</v>
      </c>
      <c r="BZ12" s="48" t="s">
        <v>97</v>
      </c>
      <c r="CA12" s="48" t="s">
        <v>98</v>
      </c>
      <c r="CB12" s="38"/>
      <c r="CC12" s="39"/>
      <c r="CD12" s="40"/>
      <c r="CE12" s="41"/>
    </row>
    <row r="13" spans="1:83" ht="12.75" customHeight="1">
      <c r="A13" s="17"/>
      <c r="B13" s="18"/>
      <c r="C13" s="55"/>
      <c r="D13" s="16"/>
      <c r="E13" s="43" t="s">
        <v>16</v>
      </c>
      <c r="F13" s="43" t="s">
        <v>15</v>
      </c>
      <c r="G13" s="43" t="s">
        <v>18</v>
      </c>
      <c r="H13" s="43" t="s">
        <v>37</v>
      </c>
      <c r="I13" s="43" t="s">
        <v>36</v>
      </c>
      <c r="J13" s="43" t="s">
        <v>16</v>
      </c>
      <c r="K13" s="43" t="s">
        <v>15</v>
      </c>
      <c r="L13" s="43" t="s">
        <v>18</v>
      </c>
      <c r="M13" s="43" t="s">
        <v>36</v>
      </c>
      <c r="N13" s="43" t="s">
        <v>17</v>
      </c>
      <c r="O13" s="43" t="s">
        <v>16</v>
      </c>
      <c r="P13" s="43" t="s">
        <v>15</v>
      </c>
      <c r="Q13" s="49" t="s">
        <v>17</v>
      </c>
      <c r="R13" s="49" t="s">
        <v>16</v>
      </c>
      <c r="S13" s="49" t="s">
        <v>15</v>
      </c>
      <c r="T13" s="43" t="s">
        <v>17</v>
      </c>
      <c r="U13" s="43" t="s">
        <v>16</v>
      </c>
      <c r="V13" s="43" t="s">
        <v>15</v>
      </c>
      <c r="W13" s="49" t="s">
        <v>16</v>
      </c>
      <c r="X13" s="49" t="s">
        <v>47</v>
      </c>
      <c r="Y13" s="49" t="s">
        <v>15</v>
      </c>
      <c r="Z13" s="49" t="s">
        <v>49</v>
      </c>
      <c r="AA13" s="49" t="s">
        <v>18</v>
      </c>
      <c r="AB13" s="43" t="s">
        <v>16</v>
      </c>
      <c r="AC13" s="43" t="s">
        <v>15</v>
      </c>
      <c r="AD13" s="43" t="s">
        <v>18</v>
      </c>
      <c r="AE13" s="49" t="s">
        <v>58</v>
      </c>
      <c r="AF13" s="49" t="s">
        <v>17</v>
      </c>
      <c r="AG13" s="49" t="s">
        <v>61</v>
      </c>
      <c r="AH13" s="49" t="s">
        <v>16</v>
      </c>
      <c r="AI13" s="43" t="s">
        <v>16</v>
      </c>
      <c r="AJ13" s="43" t="s">
        <v>15</v>
      </c>
      <c r="AK13" s="43" t="s">
        <v>18</v>
      </c>
      <c r="AL13" s="49" t="s">
        <v>16</v>
      </c>
      <c r="AM13" s="49" t="s">
        <v>15</v>
      </c>
      <c r="AN13" s="49" t="s">
        <v>18</v>
      </c>
      <c r="AO13" s="43" t="s">
        <v>16</v>
      </c>
      <c r="AP13" s="43" t="s">
        <v>15</v>
      </c>
      <c r="AQ13" s="43" t="s">
        <v>18</v>
      </c>
      <c r="AR13" s="49"/>
      <c r="AS13" s="43"/>
      <c r="AT13" s="49" t="s">
        <v>16</v>
      </c>
      <c r="AU13" s="49" t="s">
        <v>15</v>
      </c>
      <c r="AV13" s="49" t="s">
        <v>18</v>
      </c>
      <c r="AW13" s="43" t="s">
        <v>17</v>
      </c>
      <c r="AX13" s="43" t="s">
        <v>16</v>
      </c>
      <c r="AY13" s="49" t="s">
        <v>17</v>
      </c>
      <c r="AZ13" s="49" t="s">
        <v>16</v>
      </c>
      <c r="BA13" s="49" t="s">
        <v>17</v>
      </c>
      <c r="BB13" s="49" t="s">
        <v>16</v>
      </c>
      <c r="BC13" s="49" t="s">
        <v>17</v>
      </c>
      <c r="BD13" s="49" t="s">
        <v>16</v>
      </c>
      <c r="BE13" s="49" t="s">
        <v>17</v>
      </c>
      <c r="BF13" s="49" t="s">
        <v>16</v>
      </c>
      <c r="BG13" s="49" t="s">
        <v>17</v>
      </c>
      <c r="BH13" s="49" t="s">
        <v>16</v>
      </c>
      <c r="BI13" s="49" t="s">
        <v>17</v>
      </c>
      <c r="BJ13" s="49" t="s">
        <v>16</v>
      </c>
      <c r="BK13" s="43" t="s">
        <v>17</v>
      </c>
      <c r="BL13" s="43" t="s">
        <v>16</v>
      </c>
      <c r="BM13" s="49" t="s">
        <v>17</v>
      </c>
      <c r="BN13" s="49" t="s">
        <v>16</v>
      </c>
      <c r="BO13" s="49" t="s">
        <v>15</v>
      </c>
      <c r="BP13" s="43" t="s">
        <v>18</v>
      </c>
      <c r="BQ13" s="43" t="s">
        <v>15</v>
      </c>
      <c r="BR13" s="43" t="s">
        <v>16</v>
      </c>
      <c r="BS13" s="49" t="s">
        <v>18</v>
      </c>
      <c r="BT13" s="49" t="s">
        <v>15</v>
      </c>
      <c r="BU13" s="49" t="s">
        <v>16</v>
      </c>
      <c r="BV13" s="43" t="s">
        <v>18</v>
      </c>
      <c r="BW13" s="43" t="s">
        <v>15</v>
      </c>
      <c r="BX13" s="43" t="s">
        <v>16</v>
      </c>
      <c r="BY13" s="49" t="s">
        <v>18</v>
      </c>
      <c r="BZ13" s="49" t="s">
        <v>15</v>
      </c>
      <c r="CA13" s="49" t="s">
        <v>16</v>
      </c>
      <c r="CB13" s="38" t="s">
        <v>19</v>
      </c>
      <c r="CC13" s="39"/>
      <c r="CD13" s="40"/>
      <c r="CE13" s="40"/>
    </row>
    <row r="14" spans="1:83" s="68" customFormat="1" ht="12.75">
      <c r="A14" s="63" t="s">
        <v>22</v>
      </c>
      <c r="B14" s="72">
        <v>4</v>
      </c>
      <c r="C14" s="64" t="s">
        <v>129</v>
      </c>
      <c r="D14" s="65" t="s">
        <v>134</v>
      </c>
      <c r="E14" s="66"/>
      <c r="F14" s="66"/>
      <c r="G14" s="66">
        <v>4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>
        <v>2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>
        <v>1</v>
      </c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>
        <v>1.25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>
        <f>SUM(E14:CA14)</f>
        <v>8.25</v>
      </c>
      <c r="CC14" s="67">
        <v>1130.49</v>
      </c>
      <c r="CD14" s="66"/>
      <c r="CE14" s="66"/>
    </row>
    <row r="15" spans="1:83" s="68" customFormat="1" ht="12.75">
      <c r="A15" s="63" t="s">
        <v>20</v>
      </c>
      <c r="B15" s="72">
        <v>5</v>
      </c>
      <c r="C15" s="73" t="s">
        <v>130</v>
      </c>
      <c r="D15" s="65" t="s">
        <v>131</v>
      </c>
      <c r="E15" s="66"/>
      <c r="F15" s="66"/>
      <c r="G15" s="66"/>
      <c r="H15" s="66"/>
      <c r="I15" s="66"/>
      <c r="J15" s="66"/>
      <c r="K15" s="66"/>
      <c r="L15" s="66">
        <v>4</v>
      </c>
      <c r="M15" s="66"/>
      <c r="N15" s="66"/>
      <c r="O15" s="66"/>
      <c r="P15" s="66"/>
      <c r="Q15" s="66"/>
      <c r="R15" s="66">
        <v>2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>
        <v>0.5</v>
      </c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>
        <f>SUM(E15:CA15)</f>
        <v>6.5</v>
      </c>
      <c r="CC15" s="67" t="s">
        <v>137</v>
      </c>
      <c r="CD15" s="66"/>
      <c r="CE15" s="66"/>
    </row>
    <row r="16" spans="1:83" s="68" customFormat="1" ht="12.75">
      <c r="A16" s="63" t="s">
        <v>23</v>
      </c>
      <c r="B16" s="59">
        <v>4</v>
      </c>
      <c r="C16" s="73" t="s">
        <v>135</v>
      </c>
      <c r="D16" s="65" t="s">
        <v>136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>
        <v>2</v>
      </c>
      <c r="P16" s="66"/>
      <c r="Q16" s="66"/>
      <c r="R16" s="66">
        <v>2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>
        <v>2</v>
      </c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>
        <f>SUM(E16:CA16)</f>
        <v>6</v>
      </c>
      <c r="CC16" s="67" t="s">
        <v>139</v>
      </c>
      <c r="CD16" s="66"/>
      <c r="CE16" s="66"/>
    </row>
    <row r="17" spans="1:83" s="68" customFormat="1" ht="12.75">
      <c r="A17" s="63" t="s">
        <v>25</v>
      </c>
      <c r="B17" s="72">
        <v>4</v>
      </c>
      <c r="C17" s="73" t="s">
        <v>132</v>
      </c>
      <c r="D17" s="65" t="s">
        <v>133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>
        <v>2</v>
      </c>
      <c r="P17" s="66"/>
      <c r="Q17" s="66"/>
      <c r="R17" s="66">
        <v>2</v>
      </c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>
        <v>1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>
        <f>SUM(E17:CA17)</f>
        <v>5</v>
      </c>
      <c r="CC17" s="67" t="s">
        <v>138</v>
      </c>
      <c r="CD17" s="66"/>
      <c r="CE17" s="66"/>
    </row>
    <row r="18" spans="1:83" s="68" customFormat="1" ht="18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6"/>
      <c r="CD18" s="74"/>
      <c r="CE18" s="74"/>
    </row>
    <row r="19" spans="1:83" s="75" customFormat="1" ht="12.75">
      <c r="A19" s="63"/>
      <c r="B19" s="63"/>
      <c r="C19" s="73"/>
      <c r="D19" s="65"/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2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</row>
    <row r="20" spans="1:83" s="75" customFormat="1" ht="12.75">
      <c r="A20" s="63"/>
      <c r="B20" s="72"/>
      <c r="C20" s="73"/>
      <c r="D20" s="65"/>
      <c r="E20" s="78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77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</row>
    <row r="21" spans="2:48" s="10" customFormat="1" ht="12.75">
      <c r="B21" s="6"/>
      <c r="C21" s="71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</row>
    <row r="22" spans="2:48" s="10" customFormat="1" ht="12.75">
      <c r="B22" s="6"/>
      <c r="C22" s="71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</row>
    <row r="23" spans="2:48" s="10" customFormat="1" ht="12.75">
      <c r="B23" s="6"/>
      <c r="C23" s="71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</row>
    <row r="24" spans="1:83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7"/>
      <c r="R24" s="7"/>
      <c r="S24" s="1"/>
      <c r="T24" s="19"/>
      <c r="U24" s="19"/>
      <c r="V24" s="7"/>
      <c r="W24" s="7"/>
      <c r="X24" s="7"/>
      <c r="Y24" s="7"/>
      <c r="Z24" s="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28"/>
      <c r="CD24" s="1"/>
      <c r="CE24" s="1"/>
    </row>
    <row r="25" spans="1:83" ht="12.75">
      <c r="A25" s="19"/>
      <c r="B25" s="19"/>
      <c r="C25" s="19" t="s">
        <v>125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7"/>
      <c r="R25" s="7"/>
      <c r="S25" s="1"/>
      <c r="T25" s="19"/>
      <c r="U25" s="19"/>
      <c r="V25" s="7"/>
      <c r="W25" s="7"/>
      <c r="X25" s="7"/>
      <c r="Y25" s="7"/>
      <c r="Z25" s="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28"/>
      <c r="CD25" s="1"/>
      <c r="CE25" s="1"/>
    </row>
    <row r="26" spans="1:83" ht="12.75">
      <c r="A26" s="168"/>
      <c r="B26" s="168"/>
      <c r="C26" s="168"/>
      <c r="D26" s="168"/>
      <c r="E26" s="168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7"/>
      <c r="R26" s="7"/>
      <c r="S26" s="1"/>
      <c r="T26" s="31"/>
      <c r="U26" s="31"/>
      <c r="V26" s="7"/>
      <c r="W26" s="7"/>
      <c r="X26" s="7"/>
      <c r="Y26" s="7"/>
      <c r="Z26" s="7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28"/>
      <c r="CD26" s="1"/>
      <c r="CE26" s="1"/>
    </row>
    <row r="27" spans="1:83" ht="12.7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32"/>
      <c r="AJ27" s="32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3"/>
      <c r="AV27" s="13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28"/>
      <c r="CD27" s="1"/>
      <c r="CE27" s="1"/>
    </row>
    <row r="28" spans="1:83" ht="12.75" customHeight="1">
      <c r="A28" s="12"/>
      <c r="B28" s="12"/>
      <c r="C28" s="12" t="s">
        <v>103</v>
      </c>
      <c r="D28" s="12" t="s">
        <v>140</v>
      </c>
      <c r="E28" s="45"/>
      <c r="F28" s="45"/>
      <c r="G28" s="45"/>
      <c r="H28" s="45"/>
      <c r="I28" s="45"/>
      <c r="J28" s="12"/>
      <c r="K28" s="1"/>
      <c r="L28" s="12"/>
      <c r="M28" s="12"/>
      <c r="N28" s="12"/>
      <c r="O28" s="12"/>
      <c r="P28" s="12"/>
      <c r="Q28" s="13"/>
      <c r="R28" s="13"/>
      <c r="S28" s="13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28"/>
      <c r="CD28" s="1"/>
      <c r="CE28" s="1"/>
    </row>
    <row r="29" spans="1:83" ht="12.75" customHeight="1">
      <c r="A29" s="12"/>
      <c r="B29" s="12"/>
      <c r="C29" s="12"/>
      <c r="D29" s="12"/>
      <c r="E29" s="46"/>
      <c r="F29" s="46"/>
      <c r="G29" s="46"/>
      <c r="H29" s="46"/>
      <c r="I29" s="46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28"/>
      <c r="CD29" s="1"/>
      <c r="CE29" s="1"/>
    </row>
    <row r="30" spans="1:83" ht="25.5" customHeight="1">
      <c r="A30" s="10"/>
      <c r="B30" s="6"/>
      <c r="C30" s="13" t="s">
        <v>104</v>
      </c>
      <c r="D30" s="1" t="s">
        <v>141</v>
      </c>
      <c r="E30" s="47"/>
      <c r="F30" s="47"/>
      <c r="G30" s="47"/>
      <c r="H30" s="47"/>
      <c r="I30" s="4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65" t="s">
        <v>142</v>
      </c>
      <c r="W30" s="165"/>
      <c r="X30" s="166"/>
      <c r="Y30" s="166"/>
      <c r="Z30" s="166"/>
      <c r="AA30" s="166"/>
      <c r="AB30" s="166"/>
      <c r="AC30" s="166"/>
      <c r="AD30" s="10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28"/>
      <c r="CD30" s="1"/>
      <c r="CE30" s="1"/>
    </row>
    <row r="31" spans="1:83" ht="12.7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29"/>
      <c r="CD31" s="1"/>
      <c r="CE31" s="1"/>
    </row>
    <row r="32" spans="1:83" ht="12.7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29"/>
      <c r="CD32" s="1"/>
      <c r="CE32" s="1"/>
    </row>
    <row r="33" spans="1:81" ht="12.7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30"/>
    </row>
    <row r="34" spans="1:81" ht="12.7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30"/>
    </row>
    <row r="35" spans="1:81" ht="12.7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30"/>
    </row>
    <row r="36" spans="1:81" ht="12.75">
      <c r="A36" s="10"/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7"/>
      <c r="R36" s="7"/>
      <c r="S36" s="1"/>
      <c r="T36" s="1"/>
      <c r="U36" s="1"/>
      <c r="V36" s="7"/>
      <c r="W36" s="7"/>
      <c r="X36" s="7"/>
      <c r="Y36" s="7"/>
      <c r="Z36" s="7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28"/>
    </row>
    <row r="37" spans="1:81" ht="12.75">
      <c r="A37" s="10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7"/>
      <c r="R37" s="7"/>
      <c r="S37" s="1"/>
      <c r="T37" s="1"/>
      <c r="U37" s="1"/>
      <c r="V37" s="7"/>
      <c r="W37" s="7"/>
      <c r="X37" s="7"/>
      <c r="Y37" s="7"/>
      <c r="Z37" s="7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28"/>
    </row>
    <row r="38" spans="1:81" ht="12.75">
      <c r="A38" s="10"/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7"/>
      <c r="R38" s="7"/>
      <c r="S38" s="1"/>
      <c r="T38" s="1"/>
      <c r="U38" s="1"/>
      <c r="V38" s="7"/>
      <c r="W38" s="7"/>
      <c r="X38" s="7"/>
      <c r="Y38" s="7"/>
      <c r="Z38" s="7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28"/>
    </row>
    <row r="39" spans="1:81" ht="12.75">
      <c r="A39" s="10"/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7"/>
      <c r="S39" s="1"/>
      <c r="T39" s="1"/>
      <c r="U39" s="1"/>
      <c r="V39" s="7"/>
      <c r="W39" s="7"/>
      <c r="X39" s="7"/>
      <c r="Y39" s="7"/>
      <c r="Z39" s="7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28"/>
    </row>
    <row r="40" spans="1:81" ht="12.75">
      <c r="A40" s="10"/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7"/>
      <c r="S40" s="1"/>
      <c r="T40" s="1"/>
      <c r="U40" s="1"/>
      <c r="V40" s="7"/>
      <c r="W40" s="7"/>
      <c r="X40" s="7"/>
      <c r="Y40" s="7"/>
      <c r="Z40" s="7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28"/>
    </row>
    <row r="41" spans="1:81" ht="12.75">
      <c r="A41" s="10"/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7"/>
      <c r="S41" s="1"/>
      <c r="T41" s="1"/>
      <c r="U41" s="1"/>
      <c r="V41" s="7"/>
      <c r="W41" s="7"/>
      <c r="X41" s="7"/>
      <c r="Y41" s="7"/>
      <c r="Z41" s="7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28"/>
    </row>
    <row r="42" spans="1:81" ht="12.75">
      <c r="A42" s="10"/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7"/>
      <c r="S42" s="1"/>
      <c r="T42" s="1"/>
      <c r="U42" s="1"/>
      <c r="V42" s="7"/>
      <c r="W42" s="7"/>
      <c r="X42" s="7"/>
      <c r="Y42" s="7"/>
      <c r="Z42" s="7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28"/>
    </row>
    <row r="43" spans="1:81" ht="12.75">
      <c r="A43" s="10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7"/>
      <c r="S43" s="1"/>
      <c r="T43" s="1"/>
      <c r="U43" s="1"/>
      <c r="V43" s="7"/>
      <c r="W43" s="7"/>
      <c r="X43" s="7"/>
      <c r="Y43" s="7"/>
      <c r="Z43" s="7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7"/>
      <c r="AM43" s="7"/>
      <c r="AN43" s="1"/>
      <c r="AO43" s="1"/>
      <c r="AP43" s="1"/>
      <c r="AQ43" s="1"/>
      <c r="AR43" s="1"/>
      <c r="AS43" s="1"/>
      <c r="AT43" s="1"/>
      <c r="AU43" s="1"/>
      <c r="AV43" s="1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28"/>
    </row>
    <row r="44" spans="1:81" ht="12.75">
      <c r="A44" s="10"/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7"/>
      <c r="S44" s="1"/>
      <c r="T44" s="1"/>
      <c r="U44" s="1"/>
      <c r="V44" s="7"/>
      <c r="W44" s="7"/>
      <c r="X44" s="7"/>
      <c r="Y44" s="7"/>
      <c r="Z44" s="7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28"/>
    </row>
    <row r="45" spans="1:81" ht="12.75">
      <c r="A45" s="10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7"/>
      <c r="S45" s="1"/>
      <c r="T45" s="1"/>
      <c r="U45" s="1"/>
      <c r="V45" s="7"/>
      <c r="W45" s="7"/>
      <c r="X45" s="7"/>
      <c r="Y45" s="7"/>
      <c r="Z45" s="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28"/>
    </row>
    <row r="46" spans="1:81" ht="12.75">
      <c r="A46" s="10"/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7"/>
      <c r="S46" s="1"/>
      <c r="T46" s="1"/>
      <c r="U46" s="1"/>
      <c r="V46" s="7"/>
      <c r="W46" s="7"/>
      <c r="X46" s="7"/>
      <c r="Y46" s="7"/>
      <c r="Z46" s="7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28"/>
    </row>
    <row r="47" spans="1:81" ht="12.75">
      <c r="A47" s="10"/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7"/>
      <c r="S47" s="1"/>
      <c r="T47" s="1"/>
      <c r="U47" s="1"/>
      <c r="V47" s="7"/>
      <c r="W47" s="7"/>
      <c r="X47" s="7"/>
      <c r="Y47" s="7"/>
      <c r="Z47" s="7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28"/>
    </row>
    <row r="48" spans="1:81" ht="12.75">
      <c r="A48" s="10"/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7"/>
      <c r="S48" s="1"/>
      <c r="T48" s="1"/>
      <c r="U48" s="1"/>
      <c r="V48" s="7"/>
      <c r="W48" s="7"/>
      <c r="X48" s="7"/>
      <c r="Y48" s="7"/>
      <c r="Z48" s="7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28"/>
    </row>
    <row r="49" spans="1:81" ht="12.75">
      <c r="A49" s="10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7"/>
      <c r="S49" s="1"/>
      <c r="T49" s="1"/>
      <c r="U49" s="1"/>
      <c r="V49" s="7"/>
      <c r="W49" s="7"/>
      <c r="X49" s="7"/>
      <c r="Y49" s="7"/>
      <c r="Z49" s="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28"/>
    </row>
    <row r="50" spans="1:81" ht="12.75">
      <c r="A50" s="10"/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7"/>
      <c r="S50" s="1"/>
      <c r="T50" s="1"/>
      <c r="U50" s="1"/>
      <c r="V50" s="7"/>
      <c r="W50" s="7"/>
      <c r="X50" s="7"/>
      <c r="Y50" s="7"/>
      <c r="Z50" s="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28"/>
    </row>
    <row r="51" spans="1:81" ht="12.75">
      <c r="A51" s="10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1"/>
      <c r="T51" s="1"/>
      <c r="U51" s="1"/>
      <c r="V51" s="7"/>
      <c r="W51" s="7"/>
      <c r="X51" s="7"/>
      <c r="Y51" s="7"/>
      <c r="Z51" s="7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28"/>
    </row>
    <row r="52" spans="1:81" ht="12.75">
      <c r="A52" s="10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7"/>
      <c r="S52" s="1"/>
      <c r="T52" s="1"/>
      <c r="U52" s="1"/>
      <c r="V52" s="7"/>
      <c r="W52" s="7"/>
      <c r="X52" s="7"/>
      <c r="Y52" s="7"/>
      <c r="Z52" s="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28"/>
    </row>
    <row r="53" spans="1:81" ht="12.75">
      <c r="A53" s="10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7"/>
      <c r="S53" s="1"/>
      <c r="T53" s="1"/>
      <c r="U53" s="1"/>
      <c r="V53" s="7"/>
      <c r="W53" s="7"/>
      <c r="X53" s="7"/>
      <c r="Y53" s="7"/>
      <c r="Z53" s="7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28"/>
    </row>
    <row r="54" spans="1:81" ht="12.75">
      <c r="A54" s="10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1"/>
      <c r="T54" s="1"/>
      <c r="U54" s="1"/>
      <c r="V54" s="7"/>
      <c r="W54" s="7"/>
      <c r="X54" s="7"/>
      <c r="Y54" s="7"/>
      <c r="Z54" s="7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28"/>
    </row>
    <row r="55" spans="1:81" ht="12.75">
      <c r="A55" s="10"/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1"/>
      <c r="T55" s="1"/>
      <c r="U55" s="1"/>
      <c r="V55" s="7"/>
      <c r="W55" s="7"/>
      <c r="X55" s="7"/>
      <c r="Y55" s="7"/>
      <c r="Z55" s="7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28"/>
    </row>
    <row r="56" spans="1:81" ht="12.75">
      <c r="A56" s="10"/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7"/>
      <c r="S56" s="1"/>
      <c r="T56" s="1"/>
      <c r="U56" s="1"/>
      <c r="V56" s="7"/>
      <c r="W56" s="7"/>
      <c r="X56" s="7"/>
      <c r="Y56" s="7"/>
      <c r="Z56" s="7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28"/>
    </row>
    <row r="57" spans="1:81" ht="12.75">
      <c r="A57" s="10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7"/>
      <c r="S57" s="1"/>
      <c r="T57" s="1"/>
      <c r="U57" s="1"/>
      <c r="V57" s="7"/>
      <c r="W57" s="7"/>
      <c r="X57" s="7"/>
      <c r="Y57" s="7"/>
      <c r="Z57" s="7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28"/>
    </row>
    <row r="58" spans="1:81" ht="12.75">
      <c r="A58" s="10"/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7"/>
      <c r="S58" s="1"/>
      <c r="T58" s="1"/>
      <c r="U58" s="1"/>
      <c r="V58" s="7"/>
      <c r="W58" s="7"/>
      <c r="X58" s="7"/>
      <c r="Y58" s="7"/>
      <c r="Z58" s="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28"/>
    </row>
    <row r="59" spans="1:81" ht="12.75">
      <c r="A59" s="10"/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7"/>
      <c r="S59" s="1"/>
      <c r="T59" s="1"/>
      <c r="U59" s="1"/>
      <c r="V59" s="7"/>
      <c r="W59" s="7"/>
      <c r="X59" s="7"/>
      <c r="Y59" s="7"/>
      <c r="Z59" s="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28"/>
    </row>
    <row r="60" spans="1:81" ht="12.75">
      <c r="A60" s="10"/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7"/>
      <c r="S60" s="1"/>
      <c r="T60" s="1"/>
      <c r="U60" s="1"/>
      <c r="V60" s="7"/>
      <c r="W60" s="7"/>
      <c r="X60" s="7"/>
      <c r="Y60" s="7"/>
      <c r="Z60" s="7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28"/>
    </row>
    <row r="61" spans="1:81" ht="12.75">
      <c r="A61" s="10"/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7"/>
      <c r="S61" s="1"/>
      <c r="T61" s="1"/>
      <c r="U61" s="1"/>
      <c r="V61" s="7"/>
      <c r="W61" s="7"/>
      <c r="X61" s="7"/>
      <c r="Y61" s="7"/>
      <c r="Z61" s="7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28"/>
    </row>
    <row r="62" spans="1:81" ht="12.75">
      <c r="A62" s="10"/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7"/>
      <c r="S62" s="1"/>
      <c r="T62" s="1"/>
      <c r="U62" s="1"/>
      <c r="V62" s="7"/>
      <c r="W62" s="7"/>
      <c r="X62" s="7"/>
      <c r="Y62" s="7"/>
      <c r="Z62" s="7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28"/>
    </row>
    <row r="63" spans="1:81" ht="12.75">
      <c r="A63" s="10"/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7"/>
      <c r="S63" s="1"/>
      <c r="T63" s="1"/>
      <c r="U63" s="1"/>
      <c r="V63" s="7"/>
      <c r="W63" s="7"/>
      <c r="X63" s="7"/>
      <c r="Y63" s="7"/>
      <c r="Z63" s="7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28"/>
    </row>
    <row r="64" spans="1:81" ht="12.75">
      <c r="A64" s="10"/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7"/>
      <c r="S64" s="1"/>
      <c r="T64" s="1"/>
      <c r="U64" s="1"/>
      <c r="V64" s="7"/>
      <c r="W64" s="7"/>
      <c r="X64" s="7"/>
      <c r="Y64" s="7"/>
      <c r="Z64" s="7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28"/>
    </row>
    <row r="65" spans="1:81" ht="12.75">
      <c r="A65" s="10"/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7"/>
      <c r="S65" s="1"/>
      <c r="T65" s="1"/>
      <c r="U65" s="1"/>
      <c r="V65" s="7"/>
      <c r="W65" s="7"/>
      <c r="X65" s="7"/>
      <c r="Y65" s="7"/>
      <c r="Z65" s="7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28"/>
    </row>
    <row r="66" spans="1:81" ht="12.75">
      <c r="A66" s="10"/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7"/>
      <c r="S66" s="1"/>
      <c r="T66" s="1"/>
      <c r="U66" s="1"/>
      <c r="V66" s="7"/>
      <c r="W66" s="7"/>
      <c r="X66" s="7"/>
      <c r="Y66" s="7"/>
      <c r="Z66" s="7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28"/>
    </row>
    <row r="67" spans="1:81" ht="12.75">
      <c r="A67" s="10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7"/>
      <c r="S67" s="1"/>
      <c r="T67" s="1"/>
      <c r="U67" s="1"/>
      <c r="V67" s="7"/>
      <c r="W67" s="7"/>
      <c r="X67" s="7"/>
      <c r="Y67" s="7"/>
      <c r="Z67" s="7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28"/>
    </row>
    <row r="68" spans="1:83" ht="13.5" customHeight="1">
      <c r="A68" s="10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7"/>
      <c r="S68" s="1"/>
      <c r="T68" s="1"/>
      <c r="U68" s="1"/>
      <c r="V68" s="7"/>
      <c r="W68" s="7"/>
      <c r="X68" s="7"/>
      <c r="Y68" s="7"/>
      <c r="Z68" s="7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28"/>
      <c r="CD68" s="5"/>
      <c r="CE68" s="5"/>
    </row>
    <row r="69" spans="1:83" ht="12.75">
      <c r="A69" s="10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7"/>
      <c r="S69" s="1"/>
      <c r="T69" s="1"/>
      <c r="U69" s="1"/>
      <c r="V69" s="7"/>
      <c r="W69" s="7"/>
      <c r="X69" s="7"/>
      <c r="Y69" s="7"/>
      <c r="Z69" s="7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28"/>
      <c r="CD69" s="1"/>
      <c r="CE69" s="1"/>
    </row>
    <row r="70" spans="1:83" ht="12.75">
      <c r="A70" s="10"/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7"/>
      <c r="S70" s="1"/>
      <c r="T70" s="1"/>
      <c r="U70" s="1"/>
      <c r="V70" s="7"/>
      <c r="W70" s="7"/>
      <c r="X70" s="7"/>
      <c r="Y70" s="7"/>
      <c r="Z70" s="7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28"/>
      <c r="CD70" s="1"/>
      <c r="CE70" s="1"/>
    </row>
    <row r="71" spans="1:83" ht="12.75">
      <c r="A71" s="10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7"/>
      <c r="S71" s="1"/>
      <c r="T71" s="1"/>
      <c r="U71" s="1"/>
      <c r="V71" s="7"/>
      <c r="W71" s="7"/>
      <c r="X71" s="7"/>
      <c r="Y71" s="7"/>
      <c r="Z71" s="7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28"/>
      <c r="CD71" s="1"/>
      <c r="CE71" s="1"/>
    </row>
    <row r="72" spans="1:83" ht="12.75">
      <c r="A72" s="10"/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7"/>
      <c r="S72" s="1"/>
      <c r="T72" s="1"/>
      <c r="U72" s="1"/>
      <c r="V72" s="7"/>
      <c r="W72" s="7"/>
      <c r="X72" s="7"/>
      <c r="Y72" s="7"/>
      <c r="Z72" s="7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28"/>
      <c r="CD72" s="1"/>
      <c r="CE72" s="1"/>
    </row>
    <row r="73" spans="1:83" ht="12.75">
      <c r="A73" s="10"/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7"/>
      <c r="S73" s="1"/>
      <c r="T73" s="1"/>
      <c r="U73" s="1"/>
      <c r="V73" s="7"/>
      <c r="W73" s="7"/>
      <c r="X73" s="7"/>
      <c r="Y73" s="7"/>
      <c r="Z73" s="7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28"/>
      <c r="CD73" s="1"/>
      <c r="CE73" s="1"/>
    </row>
    <row r="74" spans="1:83" ht="12.75">
      <c r="A74" s="10"/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7"/>
      <c r="S74" s="1"/>
      <c r="T74" s="1"/>
      <c r="U74" s="1"/>
      <c r="V74" s="7"/>
      <c r="W74" s="7"/>
      <c r="X74" s="7"/>
      <c r="Y74" s="7"/>
      <c r="Z74" s="7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28"/>
      <c r="CD74" s="1"/>
      <c r="CE74" s="1"/>
    </row>
    <row r="75" spans="1:83" ht="12.75">
      <c r="A75" s="10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7"/>
      <c r="S75" s="1"/>
      <c r="T75" s="1"/>
      <c r="U75" s="1"/>
      <c r="V75" s="7"/>
      <c r="W75" s="7"/>
      <c r="X75" s="7"/>
      <c r="Y75" s="7"/>
      <c r="Z75" s="7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28"/>
      <c r="CD75" s="1"/>
      <c r="CE75" s="1"/>
    </row>
    <row r="76" spans="82:83" ht="12.75">
      <c r="CD76" s="1"/>
      <c r="CE76" s="1"/>
    </row>
    <row r="77" spans="82:83" ht="12.75">
      <c r="CD77" s="1"/>
      <c r="CE77" s="1"/>
    </row>
    <row r="78" spans="82:83" ht="12.75">
      <c r="CD78" s="1"/>
      <c r="CE78" s="1"/>
    </row>
    <row r="79" spans="82:83" ht="12.75">
      <c r="CD79" s="1"/>
      <c r="CE79" s="1"/>
    </row>
    <row r="80" spans="82:83" ht="12.75">
      <c r="CD80" s="1"/>
      <c r="CE80" s="1"/>
    </row>
    <row r="81" spans="82:83" ht="12.75">
      <c r="CD81" s="1"/>
      <c r="CE81" s="1"/>
    </row>
    <row r="82" spans="82:83" ht="12.75">
      <c r="CD82" s="1"/>
      <c r="CE82" s="1"/>
    </row>
    <row r="83" spans="82:83" ht="12.75">
      <c r="CD83" s="1"/>
      <c r="CE83" s="1"/>
    </row>
    <row r="84" spans="82:83" ht="12.75">
      <c r="CD84" s="1"/>
      <c r="CE84" s="1"/>
    </row>
    <row r="85" spans="82:83" ht="12.75">
      <c r="CD85" s="1"/>
      <c r="CE85" s="1"/>
    </row>
    <row r="86" spans="82:83" ht="12.75">
      <c r="CD86" s="1"/>
      <c r="CE86" s="1"/>
    </row>
    <row r="87" spans="82:83" ht="12.75">
      <c r="CD87" s="1"/>
      <c r="CE87" s="1"/>
    </row>
    <row r="88" spans="82:83" ht="12.75">
      <c r="CD88" s="1"/>
      <c r="CE88" s="1"/>
    </row>
    <row r="89" spans="82:83" ht="12.75">
      <c r="CD89" s="1"/>
      <c r="CE89" s="1"/>
    </row>
    <row r="90" spans="82:83" ht="12.75">
      <c r="CD90" s="1"/>
      <c r="CE90" s="1"/>
    </row>
    <row r="91" spans="82:83" ht="12.75">
      <c r="CD91" s="1"/>
      <c r="CE91" s="1"/>
    </row>
    <row r="92" spans="82:83" ht="12.75">
      <c r="CD92" s="1"/>
      <c r="CE92" s="1"/>
    </row>
    <row r="93" spans="82:83" ht="12.75">
      <c r="CD93" s="1"/>
      <c r="CE93" s="1"/>
    </row>
    <row r="94" spans="82:83" ht="12.75">
      <c r="CD94" s="1"/>
      <c r="CE94" s="1"/>
    </row>
    <row r="95" spans="82:83" ht="12.75">
      <c r="CD95" s="1"/>
      <c r="CE95" s="1"/>
    </row>
    <row r="96" spans="82:83" ht="12.75">
      <c r="CD96" s="1"/>
      <c r="CE96" s="1"/>
    </row>
    <row r="97" spans="82:83" ht="12.75">
      <c r="CD97" s="1"/>
      <c r="CE97" s="1"/>
    </row>
    <row r="98" spans="82:83" ht="12.75">
      <c r="CD98" s="1"/>
      <c r="CE98" s="1"/>
    </row>
    <row r="99" spans="82:83" ht="12.75">
      <c r="CD99" s="1"/>
      <c r="CE99" s="1"/>
    </row>
    <row r="100" spans="82:83" ht="12.75">
      <c r="CD100" s="1"/>
      <c r="CE100" s="1"/>
    </row>
    <row r="101" spans="82:83" ht="12.75">
      <c r="CD101" s="1"/>
      <c r="CE101" s="1"/>
    </row>
    <row r="102" spans="82:83" ht="12.75">
      <c r="CD102" s="1"/>
      <c r="CE102" s="1"/>
    </row>
    <row r="103" spans="82:83" ht="12.75">
      <c r="CD103" s="1"/>
      <c r="CE103" s="1"/>
    </row>
    <row r="104" spans="82:83" ht="12.75">
      <c r="CD104" s="1"/>
      <c r="CE104" s="1"/>
    </row>
    <row r="105" spans="82:83" ht="12.75">
      <c r="CD105" s="1"/>
      <c r="CE105" s="1"/>
    </row>
    <row r="106" spans="82:83" ht="12.75">
      <c r="CD106" s="1"/>
      <c r="CE106" s="1"/>
    </row>
    <row r="107" spans="82:83" ht="12.75">
      <c r="CD107" s="1"/>
      <c r="CE107" s="1"/>
    </row>
    <row r="108" spans="82:83" ht="12.75">
      <c r="CD108" s="1"/>
      <c r="CE108" s="1"/>
    </row>
    <row r="109" spans="82:83" ht="12.75">
      <c r="CD109" s="1"/>
      <c r="CE109" s="1"/>
    </row>
    <row r="110" spans="82:83" ht="12.75">
      <c r="CD110" s="1"/>
      <c r="CE110" s="1"/>
    </row>
    <row r="111" spans="82:83" ht="12.75">
      <c r="CD111" s="1"/>
      <c r="CE111" s="1"/>
    </row>
    <row r="112" spans="82:83" ht="12.75">
      <c r="CD112" s="1"/>
      <c r="CE112" s="1"/>
    </row>
    <row r="113" spans="82:83" ht="12.75">
      <c r="CD113" s="1"/>
      <c r="CE113" s="1"/>
    </row>
    <row r="114" spans="82:83" ht="12.75">
      <c r="CD114" s="1"/>
      <c r="CE114" s="1"/>
    </row>
    <row r="115" spans="82:83" ht="12.75">
      <c r="CD115" s="1"/>
      <c r="CE115" s="1"/>
    </row>
    <row r="116" spans="82:83" ht="12.75">
      <c r="CD116" s="1"/>
      <c r="CE116" s="1"/>
    </row>
    <row r="117" spans="82:83" ht="12.75">
      <c r="CD117" s="1"/>
      <c r="CE117" s="1"/>
    </row>
    <row r="118" spans="82:83" ht="12.75">
      <c r="CD118" s="1"/>
      <c r="CE118" s="1"/>
    </row>
    <row r="119" spans="82:83" ht="12.75">
      <c r="CD119" s="1"/>
      <c r="CE119" s="1"/>
    </row>
  </sheetData>
  <sheetProtection/>
  <mergeCells count="61">
    <mergeCell ref="E19:AV19"/>
    <mergeCell ref="A33:CB35"/>
    <mergeCell ref="A27:AH27"/>
    <mergeCell ref="AK27:AT27"/>
    <mergeCell ref="V30:AD30"/>
    <mergeCell ref="A31:CB32"/>
    <mergeCell ref="A26:E26"/>
    <mergeCell ref="A18:CC18"/>
    <mergeCell ref="BK11:BL11"/>
    <mergeCell ref="BM11:BO11"/>
    <mergeCell ref="BP11:BR11"/>
    <mergeCell ref="BS11:BU11"/>
    <mergeCell ref="BC11:BD11"/>
    <mergeCell ref="BE11:BF11"/>
    <mergeCell ref="BG11:BH11"/>
    <mergeCell ref="BI11:BJ11"/>
    <mergeCell ref="AT11:AV11"/>
    <mergeCell ref="AW11:AX11"/>
    <mergeCell ref="AY11:AZ11"/>
    <mergeCell ref="BA11:BB11"/>
    <mergeCell ref="BP10:CA10"/>
    <mergeCell ref="BK10:BL10"/>
    <mergeCell ref="BM10:BO10"/>
    <mergeCell ref="BV11:BX11"/>
    <mergeCell ref="BY11:CA11"/>
    <mergeCell ref="E11:H11"/>
    <mergeCell ref="I11:L11"/>
    <mergeCell ref="M11:P11"/>
    <mergeCell ref="W11:AA11"/>
    <mergeCell ref="AB11:AD11"/>
    <mergeCell ref="AE11:AH11"/>
    <mergeCell ref="AI11:AK11"/>
    <mergeCell ref="AL11:AN11"/>
    <mergeCell ref="AO11:AQ11"/>
    <mergeCell ref="AE10:AH10"/>
    <mergeCell ref="AW10:AX10"/>
    <mergeCell ref="AY10:BJ10"/>
    <mergeCell ref="AI10:AK10"/>
    <mergeCell ref="AL10:AN10"/>
    <mergeCell ref="AO10:AQ10"/>
    <mergeCell ref="AT10:AV10"/>
    <mergeCell ref="V6:AA6"/>
    <mergeCell ref="E8:CB8"/>
    <mergeCell ref="CD8:CE9"/>
    <mergeCell ref="E9:AS9"/>
    <mergeCell ref="AT9:CA9"/>
    <mergeCell ref="CB9:CB10"/>
    <mergeCell ref="E10:P10"/>
    <mergeCell ref="Q10:S10"/>
    <mergeCell ref="T10:V10"/>
    <mergeCell ref="W10:AD10"/>
    <mergeCell ref="AB6:AC6"/>
    <mergeCell ref="A8:A11"/>
    <mergeCell ref="B8:B11"/>
    <mergeCell ref="C8:C11"/>
    <mergeCell ref="D8:D11"/>
    <mergeCell ref="A2:CB2"/>
    <mergeCell ref="A4:CB4"/>
    <mergeCell ref="A5:CB5"/>
    <mergeCell ref="E6:P6"/>
    <mergeCell ref="Q6:U6"/>
  </mergeCells>
  <printOptions/>
  <pageMargins left="0.1968503937007874" right="0.1968503937007874" top="0.31496062992125984" bottom="0.2362204724409449" header="0.1968503937007874" footer="0.15748031496062992"/>
  <pageSetup horizontalDpi="600" verticalDpi="600" orientation="landscape" paperSize="8" scale="92" r:id="rId1"/>
  <colBreaks count="1" manualBreakCount="1">
    <brk id="3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COM.MONTANA Z.I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Camerino.</dc:creator>
  <cp:keywords/>
  <dc:description/>
  <cp:lastModifiedBy>anag3</cp:lastModifiedBy>
  <cp:lastPrinted>2014-12-10T16:22:37Z</cp:lastPrinted>
  <dcterms:created xsi:type="dcterms:W3CDTF">1999-03-12T10:59:44Z</dcterms:created>
  <dcterms:modified xsi:type="dcterms:W3CDTF">2014-12-15T10:15:29Z</dcterms:modified>
  <cp:category/>
  <cp:version/>
  <cp:contentType/>
  <cp:contentStatus/>
</cp:coreProperties>
</file>